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885"/>
  </bookViews>
  <sheets>
    <sheet name="19.62_2015" sheetId="13" r:id="rId1"/>
  </sheets>
  <definedNames>
    <definedName name="Imprimir_área_IM" localSheetId="0">'19.62_2015'!$A$13:$E$71</definedName>
  </definedNames>
  <calcPr calcId="152511"/>
</workbook>
</file>

<file path=xl/calcChain.xml><?xml version="1.0" encoding="utf-8"?>
<calcChain xmlns="http://schemas.openxmlformats.org/spreadsheetml/2006/main">
  <c r="B68" i="13" l="1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2" i="13"/>
  <c r="B16" i="13"/>
  <c r="B17" i="13"/>
  <c r="B30" i="13"/>
  <c r="B28" i="13"/>
  <c r="B26" i="13"/>
  <c r="B24" i="13"/>
  <c r="B18" i="13"/>
  <c r="B15" i="13" s="1"/>
  <c r="B19" i="13"/>
  <c r="B23" i="13"/>
  <c r="B25" i="13"/>
  <c r="B27" i="13"/>
  <c r="B29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C54" i="13"/>
  <c r="D21" i="13"/>
  <c r="B22" i="13"/>
  <c r="D15" i="13"/>
  <c r="D54" i="13"/>
  <c r="D13" i="13"/>
  <c r="C21" i="13"/>
  <c r="C15" i="13"/>
  <c r="C13" i="13" l="1"/>
  <c r="B21" i="13"/>
  <c r="B54" i="13"/>
  <c r="B13" i="13" s="1"/>
</calcChain>
</file>

<file path=xl/sharedStrings.xml><?xml version="1.0" encoding="utf-8"?>
<sst xmlns="http://schemas.openxmlformats.org/spreadsheetml/2006/main" count="61" uniqueCount="61">
  <si>
    <t>Delegación</t>
  </si>
  <si>
    <t xml:space="preserve">Total </t>
  </si>
  <si>
    <t>Sexo</t>
  </si>
  <si>
    <t>Masculino</t>
  </si>
  <si>
    <t>Femenino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</si>
  <si>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</si>
  <si>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</si>
  <si>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</si>
  <si>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</si>
  <si>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</si>
  <si>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</si>
  <si>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</si>
  <si>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</si>
  <si>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</si>
  <si>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</si>
  <si>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</si>
  <si>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</si>
  <si>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</si>
  <si>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</si>
  <si>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</si>
  <si>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</si>
  <si>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</si>
  <si>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</si>
  <si>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</si>
  <si>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</si>
  <si>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</si>
  <si>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</si>
  <si>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</si>
  <si>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</si>
  <si>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</si>
  <si>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</si>
  <si>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</si>
  <si>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</si>
  <si>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</si>
  <si>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</si>
  <si>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</si>
  <si>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</si>
  <si>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</si>
  <si>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</si>
  <si>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</si>
  <si>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</si>
  <si>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</si>
  <si>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</si>
  <si>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</si>
  <si>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</si>
  <si>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</si>
  <si>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</si>
  <si>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</si>
  <si>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</si>
  <si>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</si>
  <si>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</si>
  <si>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</si>
  <si>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</si>
  <si>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</si>
  <si>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</si>
  <si>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</si>
  <si>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</si>
  <si>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Informe Semanal de Actividades de las Subdelegaciones Médicas.</t>
  </si>
  <si>
    <t>H.R. "Pdte. Benito Juárez"</t>
  </si>
  <si>
    <t>19.62 Programa de Planificación Familiar, Intervenciones Quirúrgicas de Nuevos Aceptantes 
por Sexo y Delegación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</si>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</sst>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Courier"/>
      <family val="3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/>
    <xf numFmtId="0" fontId="1" fillId="0" borderId="0" xfId="1" applyFont="1" applyFill="1"/>
    <xf numFmtId="0" fontId="6" fillId="0" borderId="0" xfId="1" applyFont="1" applyFill="1" applyAlignment="1"/>
    <xf numFmtId="0" fontId="5" fillId="0" borderId="1" xfId="0" applyFont="1" applyFill="1" applyBorder="1" applyAlignment="1" applyProtection="1">
      <alignment horizontal="center" vertical="center"/>
    </xf>
    <xf numFmtId="0" fontId="8" fillId="0" borderId="0" xfId="3" applyFont="1" applyAlignment="1" applyProtection="1">
      <alignment horizontal="left"/>
    </xf>
    <xf numFmtId="0" fontId="9" fillId="0" borderId="0" xfId="3" applyFont="1"/>
    <xf numFmtId="0" fontId="9" fillId="0" borderId="0" xfId="3" applyFont="1" applyAlignment="1" applyProtection="1">
      <alignment horizontal="left"/>
    </xf>
    <xf numFmtId="0" fontId="9" fillId="0" borderId="0" xfId="3" applyFont="1" applyFill="1" applyAlignment="1" applyProtection="1">
      <alignment horizontal="left"/>
    </xf>
    <xf numFmtId="0" fontId="9" fillId="0" borderId="0" xfId="3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9" fillId="0" borderId="2" xfId="3" applyFont="1" applyFill="1" applyBorder="1" applyAlignment="1" applyProtection="1">
      <alignment horizontal="left"/>
    </xf>
    <xf numFmtId="0" fontId="5" fillId="0" borderId="0" xfId="1" applyFont="1" applyFill="1" applyAlignment="1">
      <alignment horizontal="right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3" fontId="8" fillId="0" borderId="0" xfId="0" applyNumberFormat="1" applyFont="1" applyFill="1" applyAlignment="1" applyProtection="1"/>
    <xf numFmtId="3" fontId="9" fillId="0" borderId="0" xfId="0" applyNumberFormat="1" applyFont="1" applyFill="1" applyAlignment="1" applyProtection="1"/>
    <xf numFmtId="0" fontId="9" fillId="0" borderId="0" xfId="0" applyFont="1"/>
    <xf numFmtId="3" fontId="8" fillId="0" borderId="0" xfId="0" applyNumberFormat="1" applyFont="1" applyFill="1" applyAlignment="1"/>
    <xf numFmtId="3" fontId="9" fillId="0" borderId="0" xfId="0" applyNumberFormat="1" applyFont="1" applyFill="1" applyAlignment="1"/>
    <xf numFmtId="3" fontId="9" fillId="0" borderId="2" xfId="0" applyNumberFormat="1" applyFont="1" applyFill="1" applyBorder="1" applyAlignment="1" applyProtection="1"/>
    <xf numFmtId="0" fontId="9" fillId="0" borderId="2" xfId="0" applyFont="1" applyBorder="1"/>
    <xf numFmtId="0" fontId="9" fillId="0" borderId="0" xfId="0" applyFont="1" applyFill="1"/>
    <xf numFmtId="0" fontId="8" fillId="0" borderId="0" xfId="0" applyFont="1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309849</xdr:colOff>
      <xdr:row>0</xdr:row>
      <xdr:rowOff>9525</xdr:rowOff>
    </xdr:from>
    <xdr:to>
      <xdr:col>3</xdr:col>
      <xdr:colOff>2665850</xdr:colOff>
      <xdr:row>5</xdr:row>
      <xdr:rowOff>0</xdr:rowOff>
    </xdr:to>
    <xdr:pic>
      <xdr:nvPicPr>
        <xdr:cNvPr id="10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469216" y="9525"/>
          <a:ext cx="2356001" cy="96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2650935</xdr:colOff>
      <xdr:row>4</xdr:row>
      <xdr:rowOff>190500</xdr:rowOff>
    </xdr:to>
    <xdr:pic>
      <xdr:nvPicPr>
        <xdr:cNvPr id="10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650934" cy="970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/>
  <dimension ref="A1:F117"/>
  <sheetViews>
    <sheetView showGridLines="0" tabSelected="1" topLeftCell="A49" zoomScale="83" zoomScaleNormal="83" zoomScaleSheetLayoutView="70" workbookViewId="0">
      <selection activeCell="I78" sqref="I78"/>
    </sheetView>
  </sheetViews>
  <sheetFormatPr baseColWidth="10" defaultColWidth="4.625" defaultRowHeight="12.75" x14ac:dyDescent="0.2"/>
  <cols>
    <col min="1" max="4" width="35.625" style="2" customWidth="1"/>
    <col min="5" max="5" width="6.75" style="2" customWidth="1"/>
    <col min="6" max="6" width="6.625" style="2" bestFit="1" customWidth="1"/>
    <col min="7" max="7" width="5.875" style="2" bestFit="1" customWidth="1"/>
    <col min="8" max="16384" width="4.625" style="2"/>
  </cols>
  <sheetData>
    <row r="1" spans="1:6" s="6" customFormat="1" ht="15.75" customHeight="1" x14ac:dyDescent="0.2"/>
    <row r="2" spans="1:6" s="6" customFormat="1" ht="15.75" customHeight="1" x14ac:dyDescent="0.2"/>
    <row r="3" spans="1:6" s="6" customFormat="1" ht="15.75" customHeight="1" x14ac:dyDescent="0.2"/>
    <row r="4" spans="1:6" s="6" customFormat="1" ht="15.75" customHeight="1" x14ac:dyDescent="0.2"/>
    <row r="5" spans="1:6" s="6" customFormat="1" ht="15.75" customHeight="1" x14ac:dyDescent="0.2"/>
    <row r="6" spans="1:6" s="6" customFormat="1" ht="17.25" customHeight="1" x14ac:dyDescent="0.25">
      <c r="A6" s="17" t="s">
        <v>60</v>
      </c>
      <c r="B6" s="17"/>
      <c r="C6" s="17"/>
      <c r="D6" s="17"/>
      <c r="E6" s="7"/>
      <c r="F6" s="7"/>
    </row>
    <row r="7" spans="1:6" s="6" customFormat="1" ht="12.75" customHeight="1" x14ac:dyDescent="0.2"/>
    <row r="8" spans="1:6" ht="39" customHeight="1" x14ac:dyDescent="0.2">
      <c r="A8" s="18" t="s">
        <v>59</v>
      </c>
      <c r="B8" s="19"/>
      <c r="C8" s="19"/>
      <c r="D8" s="19"/>
    </row>
    <row r="10" spans="1:6" ht="18.75" customHeight="1" x14ac:dyDescent="0.2">
      <c r="A10" s="20" t="s">
        <v>0</v>
      </c>
      <c r="B10" s="20" t="s">
        <v>1</v>
      </c>
      <c r="C10" s="21" t="s">
        <v>2</v>
      </c>
      <c r="D10" s="22"/>
    </row>
    <row r="11" spans="1:6" ht="18" customHeight="1" x14ac:dyDescent="0.2">
      <c r="A11" s="20"/>
      <c r="B11" s="20"/>
      <c r="C11" s="8" t="s">
        <v>3</v>
      </c>
      <c r="D11" s="8" t="s">
        <v>4</v>
      </c>
    </row>
    <row r="12" spans="1:6" ht="15.75" x14ac:dyDescent="0.25">
      <c r="A12" s="30"/>
      <c r="B12" s="30"/>
      <c r="C12" s="30"/>
      <c r="D12" s="30"/>
      <c r="E12" s="30"/>
    </row>
    <row r="13" spans="1:6" s="1" customFormat="1" ht="15" customHeight="1" x14ac:dyDescent="0.25">
      <c r="A13" s="9" t="s">
        <v>5</v>
      </c>
      <c r="B13" s="23">
        <f>SUM(B15,B21,B54)</f>
        <v>9294</v>
      </c>
      <c r="C13" s="23">
        <f>SUM(C15,C21,C54)</f>
        <v>1200</v>
      </c>
      <c r="D13" s="23">
        <f>SUM(D15,D21,D54)</f>
        <v>8094</v>
      </c>
      <c r="E13" s="31"/>
    </row>
    <row r="14" spans="1:6" ht="15" customHeight="1" x14ac:dyDescent="0.25">
      <c r="A14" s="10"/>
      <c r="B14" s="23"/>
      <c r="C14" s="24"/>
      <c r="D14" s="24"/>
      <c r="E14" s="30"/>
    </row>
    <row r="15" spans="1:6" s="1" customFormat="1" ht="15" customHeight="1" x14ac:dyDescent="0.25">
      <c r="A15" s="9" t="s">
        <v>6</v>
      </c>
      <c r="B15" s="23">
        <f>SUM(B16:B19)</f>
        <v>1665</v>
      </c>
      <c r="C15" s="23">
        <f>SUM(C16:C19)</f>
        <v>478</v>
      </c>
      <c r="D15" s="23">
        <f>SUM(D16:D19)</f>
        <v>1187</v>
      </c>
      <c r="E15" s="31"/>
    </row>
    <row r="16" spans="1:6" ht="15" customHeight="1" x14ac:dyDescent="0.25">
      <c r="A16" s="11" t="s">
        <v>7</v>
      </c>
      <c r="B16" s="24">
        <f>SUM(C16:D16)</f>
        <v>192</v>
      </c>
      <c r="C16" s="25">
        <v>101</v>
      </c>
      <c r="D16" s="25">
        <v>91</v>
      </c>
      <c r="E16" s="30"/>
    </row>
    <row r="17" spans="1:5" ht="15" customHeight="1" x14ac:dyDescent="0.25">
      <c r="A17" s="11" t="s">
        <v>8</v>
      </c>
      <c r="B17" s="24">
        <f>SUM(C17:D17)</f>
        <v>667</v>
      </c>
      <c r="C17" s="25">
        <v>220</v>
      </c>
      <c r="D17" s="25">
        <v>447</v>
      </c>
      <c r="E17" s="30"/>
    </row>
    <row r="18" spans="1:5" ht="15" customHeight="1" x14ac:dyDescent="0.25">
      <c r="A18" s="11" t="s">
        <v>9</v>
      </c>
      <c r="B18" s="24">
        <f>SUM(C18:D18)</f>
        <v>551</v>
      </c>
      <c r="C18" s="25">
        <v>120</v>
      </c>
      <c r="D18" s="25">
        <v>431</v>
      </c>
      <c r="E18" s="30"/>
    </row>
    <row r="19" spans="1:5" ht="15" customHeight="1" x14ac:dyDescent="0.25">
      <c r="A19" s="11" t="s">
        <v>10</v>
      </c>
      <c r="B19" s="24">
        <f>SUM(C19:D19)</f>
        <v>255</v>
      </c>
      <c r="C19" s="25">
        <v>37</v>
      </c>
      <c r="D19" s="25">
        <v>218</v>
      </c>
      <c r="E19" s="30"/>
    </row>
    <row r="20" spans="1:5" ht="15" customHeight="1" x14ac:dyDescent="0.25">
      <c r="A20" s="10"/>
      <c r="B20" s="26"/>
      <c r="C20" s="27"/>
      <c r="D20" s="27"/>
      <c r="E20" s="30"/>
    </row>
    <row r="21" spans="1:5" s="1" customFormat="1" ht="15" customHeight="1" x14ac:dyDescent="0.25">
      <c r="A21" s="9" t="s">
        <v>11</v>
      </c>
      <c r="B21" s="23">
        <f>SUM(B22:B52)</f>
        <v>5053</v>
      </c>
      <c r="C21" s="23">
        <f>SUM(C22:C52)</f>
        <v>638</v>
      </c>
      <c r="D21" s="23">
        <f>SUM(D22:D52)</f>
        <v>4415</v>
      </c>
      <c r="E21" s="31"/>
    </row>
    <row r="22" spans="1:5" ht="15" customHeight="1" x14ac:dyDescent="0.25">
      <c r="A22" s="12" t="s">
        <v>12</v>
      </c>
      <c r="B22" s="24">
        <f t="shared" ref="B22:B51" si="0">SUM(C22:D22)</f>
        <v>96</v>
      </c>
      <c r="C22" s="25">
        <v>52</v>
      </c>
      <c r="D22" s="25">
        <v>44</v>
      </c>
      <c r="E22" s="30"/>
    </row>
    <row r="23" spans="1:5" ht="15" customHeight="1" x14ac:dyDescent="0.25">
      <c r="A23" s="12" t="s">
        <v>13</v>
      </c>
      <c r="B23" s="24">
        <f t="shared" si="0"/>
        <v>216</v>
      </c>
      <c r="C23" s="25">
        <v>52</v>
      </c>
      <c r="D23" s="25">
        <v>164</v>
      </c>
      <c r="E23" s="30"/>
    </row>
    <row r="24" spans="1:5" ht="15" customHeight="1" x14ac:dyDescent="0.25">
      <c r="A24" s="12" t="s">
        <v>14</v>
      </c>
      <c r="B24" s="24">
        <f t="shared" si="0"/>
        <v>21</v>
      </c>
      <c r="C24" s="25">
        <v>1</v>
      </c>
      <c r="D24" s="25">
        <v>20</v>
      </c>
      <c r="E24" s="30"/>
    </row>
    <row r="25" spans="1:5" ht="15" customHeight="1" x14ac:dyDescent="0.25">
      <c r="A25" s="12" t="s">
        <v>15</v>
      </c>
      <c r="B25" s="24">
        <f t="shared" si="0"/>
        <v>51</v>
      </c>
      <c r="C25" s="25">
        <v>2</v>
      </c>
      <c r="D25" s="25">
        <v>49</v>
      </c>
      <c r="E25" s="30"/>
    </row>
    <row r="26" spans="1:5" ht="15" customHeight="1" x14ac:dyDescent="0.25">
      <c r="A26" s="12" t="s">
        <v>16</v>
      </c>
      <c r="B26" s="24">
        <f t="shared" si="0"/>
        <v>91</v>
      </c>
      <c r="C26" s="25">
        <v>5</v>
      </c>
      <c r="D26" s="25">
        <v>86</v>
      </c>
      <c r="E26" s="30"/>
    </row>
    <row r="27" spans="1:5" ht="15" customHeight="1" x14ac:dyDescent="0.25">
      <c r="A27" s="12" t="s">
        <v>17</v>
      </c>
      <c r="B27" s="24">
        <f t="shared" si="0"/>
        <v>35</v>
      </c>
      <c r="C27" s="25">
        <v>1</v>
      </c>
      <c r="D27" s="25">
        <v>34</v>
      </c>
      <c r="E27" s="30"/>
    </row>
    <row r="28" spans="1:5" ht="15" customHeight="1" x14ac:dyDescent="0.25">
      <c r="A28" s="12" t="s">
        <v>18</v>
      </c>
      <c r="B28" s="24">
        <f t="shared" si="0"/>
        <v>160</v>
      </c>
      <c r="C28" s="25">
        <v>5</v>
      </c>
      <c r="D28" s="25">
        <v>155</v>
      </c>
      <c r="E28" s="30"/>
    </row>
    <row r="29" spans="1:5" ht="15" customHeight="1" x14ac:dyDescent="0.25">
      <c r="A29" s="12" t="s">
        <v>19</v>
      </c>
      <c r="B29" s="24">
        <f t="shared" si="0"/>
        <v>370</v>
      </c>
      <c r="C29" s="25">
        <v>76</v>
      </c>
      <c r="D29" s="25">
        <v>294</v>
      </c>
      <c r="E29" s="30"/>
    </row>
    <row r="30" spans="1:5" ht="15" customHeight="1" x14ac:dyDescent="0.25">
      <c r="A30" s="12" t="s">
        <v>20</v>
      </c>
      <c r="B30" s="24">
        <f t="shared" si="0"/>
        <v>289</v>
      </c>
      <c r="C30" s="25">
        <v>70</v>
      </c>
      <c r="D30" s="25">
        <v>219</v>
      </c>
      <c r="E30" s="30"/>
    </row>
    <row r="31" spans="1:5" ht="15" customHeight="1" x14ac:dyDescent="0.25">
      <c r="A31" s="12" t="s">
        <v>21</v>
      </c>
      <c r="B31" s="24">
        <f t="shared" si="0"/>
        <v>150</v>
      </c>
      <c r="C31" s="25">
        <v>9</v>
      </c>
      <c r="D31" s="25">
        <v>141</v>
      </c>
      <c r="E31" s="30"/>
    </row>
    <row r="32" spans="1:5" ht="15" customHeight="1" x14ac:dyDescent="0.25">
      <c r="A32" s="12" t="s">
        <v>22</v>
      </c>
      <c r="B32" s="24">
        <f t="shared" si="0"/>
        <v>308</v>
      </c>
      <c r="C32" s="25">
        <v>14</v>
      </c>
      <c r="D32" s="25">
        <v>294</v>
      </c>
      <c r="E32" s="30"/>
    </row>
    <row r="33" spans="1:5" ht="15" customHeight="1" x14ac:dyDescent="0.25">
      <c r="A33" s="12" t="s">
        <v>23</v>
      </c>
      <c r="B33" s="24">
        <f t="shared" si="0"/>
        <v>388</v>
      </c>
      <c r="C33" s="25">
        <v>36</v>
      </c>
      <c r="D33" s="25">
        <v>352</v>
      </c>
      <c r="E33" s="30"/>
    </row>
    <row r="34" spans="1:5" ht="15" customHeight="1" x14ac:dyDescent="0.25">
      <c r="A34" s="12" t="s">
        <v>24</v>
      </c>
      <c r="B34" s="24">
        <f t="shared" si="0"/>
        <v>32</v>
      </c>
      <c r="C34" s="25">
        <v>1</v>
      </c>
      <c r="D34" s="25">
        <v>31</v>
      </c>
      <c r="E34" s="30"/>
    </row>
    <row r="35" spans="1:5" ht="15" customHeight="1" x14ac:dyDescent="0.25">
      <c r="A35" s="12" t="s">
        <v>25</v>
      </c>
      <c r="B35" s="24">
        <f t="shared" si="0"/>
        <v>306</v>
      </c>
      <c r="C35" s="25">
        <v>66</v>
      </c>
      <c r="D35" s="25">
        <v>240</v>
      </c>
      <c r="E35" s="30"/>
    </row>
    <row r="36" spans="1:5" ht="15" customHeight="1" x14ac:dyDescent="0.25">
      <c r="A36" s="12" t="s">
        <v>26</v>
      </c>
      <c r="B36" s="24">
        <f t="shared" si="0"/>
        <v>314</v>
      </c>
      <c r="C36" s="25">
        <v>14</v>
      </c>
      <c r="D36" s="25">
        <v>300</v>
      </c>
      <c r="E36" s="30"/>
    </row>
    <row r="37" spans="1:5" ht="15" customHeight="1" x14ac:dyDescent="0.25">
      <c r="A37" s="12" t="s">
        <v>27</v>
      </c>
      <c r="B37" s="24">
        <f t="shared" si="0"/>
        <v>119</v>
      </c>
      <c r="C37" s="25">
        <v>52</v>
      </c>
      <c r="D37" s="25">
        <v>67</v>
      </c>
      <c r="E37" s="30"/>
    </row>
    <row r="38" spans="1:5" ht="15" customHeight="1" x14ac:dyDescent="0.25">
      <c r="A38" s="12" t="s">
        <v>28</v>
      </c>
      <c r="B38" s="24">
        <f t="shared" si="0"/>
        <v>15</v>
      </c>
      <c r="C38" s="25">
        <v>0</v>
      </c>
      <c r="D38" s="25">
        <v>15</v>
      </c>
      <c r="E38" s="30"/>
    </row>
    <row r="39" spans="1:5" ht="15" customHeight="1" x14ac:dyDescent="0.25">
      <c r="A39" s="12" t="s">
        <v>29</v>
      </c>
      <c r="B39" s="24">
        <f t="shared" si="0"/>
        <v>35</v>
      </c>
      <c r="C39" s="25">
        <v>2</v>
      </c>
      <c r="D39" s="25">
        <v>33</v>
      </c>
      <c r="E39" s="30"/>
    </row>
    <row r="40" spans="1:5" ht="15" customHeight="1" x14ac:dyDescent="0.25">
      <c r="A40" s="12" t="s">
        <v>30</v>
      </c>
      <c r="B40" s="24">
        <f t="shared" si="0"/>
        <v>167</v>
      </c>
      <c r="C40" s="25">
        <v>41</v>
      </c>
      <c r="D40" s="25">
        <v>126</v>
      </c>
      <c r="E40" s="30"/>
    </row>
    <row r="41" spans="1:5" ht="15" customHeight="1" x14ac:dyDescent="0.25">
      <c r="A41" s="12" t="s">
        <v>31</v>
      </c>
      <c r="B41" s="24">
        <f t="shared" si="0"/>
        <v>84</v>
      </c>
      <c r="C41" s="25">
        <v>17</v>
      </c>
      <c r="D41" s="25">
        <v>67</v>
      </c>
      <c r="E41" s="30"/>
    </row>
    <row r="42" spans="1:5" ht="15" customHeight="1" x14ac:dyDescent="0.25">
      <c r="A42" s="12" t="s">
        <v>32</v>
      </c>
      <c r="B42" s="24">
        <f t="shared" si="0"/>
        <v>50</v>
      </c>
      <c r="C42" s="25">
        <v>0</v>
      </c>
      <c r="D42" s="25">
        <v>50</v>
      </c>
      <c r="E42" s="30"/>
    </row>
    <row r="43" spans="1:5" ht="15" customHeight="1" x14ac:dyDescent="0.25">
      <c r="A43" s="12" t="s">
        <v>33</v>
      </c>
      <c r="B43" s="24">
        <f t="shared" si="0"/>
        <v>185</v>
      </c>
      <c r="C43" s="25">
        <v>31</v>
      </c>
      <c r="D43" s="25">
        <v>154</v>
      </c>
      <c r="E43" s="30"/>
    </row>
    <row r="44" spans="1:5" ht="15" customHeight="1" x14ac:dyDescent="0.25">
      <c r="A44" s="12" t="s">
        <v>34</v>
      </c>
      <c r="B44" s="24">
        <f t="shared" si="0"/>
        <v>229</v>
      </c>
      <c r="C44" s="25">
        <v>0</v>
      </c>
      <c r="D44" s="25">
        <v>229</v>
      </c>
      <c r="E44" s="30"/>
    </row>
    <row r="45" spans="1:5" ht="15" customHeight="1" x14ac:dyDescent="0.25">
      <c r="A45" s="12" t="s">
        <v>35</v>
      </c>
      <c r="B45" s="24">
        <f t="shared" si="0"/>
        <v>189</v>
      </c>
      <c r="C45" s="25">
        <v>20</v>
      </c>
      <c r="D45" s="25">
        <v>169</v>
      </c>
      <c r="E45" s="30"/>
    </row>
    <row r="46" spans="1:5" ht="15" customHeight="1" x14ac:dyDescent="0.25">
      <c r="A46" s="12" t="s">
        <v>36</v>
      </c>
      <c r="B46" s="24">
        <f t="shared" si="0"/>
        <v>121</v>
      </c>
      <c r="C46" s="25">
        <v>7</v>
      </c>
      <c r="D46" s="25">
        <v>114</v>
      </c>
      <c r="E46" s="30"/>
    </row>
    <row r="47" spans="1:5" ht="15" customHeight="1" x14ac:dyDescent="0.25">
      <c r="A47" s="12" t="s">
        <v>37</v>
      </c>
      <c r="B47" s="24">
        <f t="shared" si="0"/>
        <v>188</v>
      </c>
      <c r="C47" s="25">
        <v>21</v>
      </c>
      <c r="D47" s="25">
        <v>167</v>
      </c>
      <c r="E47" s="30"/>
    </row>
    <row r="48" spans="1:5" ht="15" customHeight="1" x14ac:dyDescent="0.25">
      <c r="A48" s="12" t="s">
        <v>38</v>
      </c>
      <c r="B48" s="24">
        <f t="shared" si="0"/>
        <v>184</v>
      </c>
      <c r="C48" s="25">
        <v>19</v>
      </c>
      <c r="D48" s="25">
        <v>165</v>
      </c>
      <c r="E48" s="30"/>
    </row>
    <row r="49" spans="1:5" ht="15" customHeight="1" x14ac:dyDescent="0.25">
      <c r="A49" s="12" t="s">
        <v>39</v>
      </c>
      <c r="B49" s="24">
        <f t="shared" si="0"/>
        <v>161</v>
      </c>
      <c r="C49" s="25">
        <v>7</v>
      </c>
      <c r="D49" s="25">
        <v>154</v>
      </c>
      <c r="E49" s="30"/>
    </row>
    <row r="50" spans="1:5" ht="15" customHeight="1" x14ac:dyDescent="0.25">
      <c r="A50" s="12" t="s">
        <v>40</v>
      </c>
      <c r="B50" s="24">
        <f t="shared" si="0"/>
        <v>340</v>
      </c>
      <c r="C50" s="25">
        <v>6</v>
      </c>
      <c r="D50" s="25">
        <v>334</v>
      </c>
      <c r="E50" s="30"/>
    </row>
    <row r="51" spans="1:5" ht="15" customHeight="1" x14ac:dyDescent="0.25">
      <c r="A51" s="12" t="s">
        <v>41</v>
      </c>
      <c r="B51" s="24">
        <f t="shared" si="0"/>
        <v>21</v>
      </c>
      <c r="C51" s="25">
        <v>0</v>
      </c>
      <c r="D51" s="25">
        <v>21</v>
      </c>
      <c r="E51" s="30"/>
    </row>
    <row r="52" spans="1:5" ht="15" customHeight="1" x14ac:dyDescent="0.25">
      <c r="A52" s="12" t="s">
        <v>42</v>
      </c>
      <c r="B52" s="24">
        <f>SUM(C52:D52)</f>
        <v>138</v>
      </c>
      <c r="C52" s="25">
        <v>11</v>
      </c>
      <c r="D52" s="25">
        <v>127</v>
      </c>
      <c r="E52" s="30"/>
    </row>
    <row r="53" spans="1:5" ht="15" customHeight="1" x14ac:dyDescent="0.25">
      <c r="A53" s="13"/>
      <c r="B53" s="23"/>
      <c r="C53" s="24"/>
      <c r="D53" s="24"/>
      <c r="E53" s="30"/>
    </row>
    <row r="54" spans="1:5" s="1" customFormat="1" ht="15" customHeight="1" x14ac:dyDescent="0.25">
      <c r="A54" s="15" t="s">
        <v>43</v>
      </c>
      <c r="B54" s="23">
        <f>SUM(B55:B68)</f>
        <v>2576</v>
      </c>
      <c r="C54" s="23">
        <f>SUM(C55:C68)</f>
        <v>84</v>
      </c>
      <c r="D54" s="23">
        <f>SUM(D55:D68)</f>
        <v>2492</v>
      </c>
      <c r="E54" s="31"/>
    </row>
    <row r="55" spans="1:5" ht="15" customHeight="1" x14ac:dyDescent="0.25">
      <c r="A55" s="12" t="s">
        <v>44</v>
      </c>
      <c r="B55" s="24">
        <f t="shared" ref="B55:B68" si="1">SUM(C55:D55)</f>
        <v>139</v>
      </c>
      <c r="C55" s="25">
        <v>0</v>
      </c>
      <c r="D55" s="25">
        <v>139</v>
      </c>
      <c r="E55" s="30"/>
    </row>
    <row r="56" spans="1:5" ht="15" customHeight="1" x14ac:dyDescent="0.25">
      <c r="A56" s="12" t="s">
        <v>45</v>
      </c>
      <c r="B56" s="24">
        <f t="shared" si="1"/>
        <v>785</v>
      </c>
      <c r="C56" s="25">
        <v>0</v>
      </c>
      <c r="D56" s="25">
        <v>785</v>
      </c>
      <c r="E56" s="30"/>
    </row>
    <row r="57" spans="1:5" ht="15" customHeight="1" x14ac:dyDescent="0.25">
      <c r="A57" s="12" t="s">
        <v>46</v>
      </c>
      <c r="B57" s="24">
        <f t="shared" si="1"/>
        <v>15</v>
      </c>
      <c r="C57" s="25">
        <v>0</v>
      </c>
      <c r="D57" s="25">
        <v>15</v>
      </c>
      <c r="E57" s="30"/>
    </row>
    <row r="58" spans="1:5" ht="15" customHeight="1" x14ac:dyDescent="0.25">
      <c r="A58" s="12" t="s">
        <v>47</v>
      </c>
      <c r="B58" s="24">
        <f t="shared" si="1"/>
        <v>292</v>
      </c>
      <c r="C58" s="25">
        <v>65</v>
      </c>
      <c r="D58" s="25">
        <v>227</v>
      </c>
      <c r="E58" s="30"/>
    </row>
    <row r="59" spans="1:5" ht="15" customHeight="1" x14ac:dyDescent="0.25">
      <c r="A59" s="12" t="s">
        <v>48</v>
      </c>
      <c r="B59" s="24">
        <f t="shared" si="1"/>
        <v>0</v>
      </c>
      <c r="C59" s="25">
        <v>0</v>
      </c>
      <c r="D59" s="25">
        <v>0</v>
      </c>
      <c r="E59" s="30"/>
    </row>
    <row r="60" spans="1:5" ht="15" customHeight="1" x14ac:dyDescent="0.25">
      <c r="A60" s="12" t="s">
        <v>49</v>
      </c>
      <c r="B60" s="24">
        <f t="shared" si="1"/>
        <v>0</v>
      </c>
      <c r="C60" s="25">
        <v>0</v>
      </c>
      <c r="D60" s="25">
        <v>0</v>
      </c>
      <c r="E60" s="30"/>
    </row>
    <row r="61" spans="1:5" ht="15" customHeight="1" x14ac:dyDescent="0.25">
      <c r="A61" s="12" t="s">
        <v>58</v>
      </c>
      <c r="B61" s="24">
        <f t="shared" si="1"/>
        <v>0</v>
      </c>
      <c r="C61" s="25">
        <v>0</v>
      </c>
      <c r="D61" s="25">
        <v>0</v>
      </c>
      <c r="E61" s="30"/>
    </row>
    <row r="62" spans="1:5" ht="15" customHeight="1" x14ac:dyDescent="0.25">
      <c r="A62" s="12" t="s">
        <v>50</v>
      </c>
      <c r="B62" s="24">
        <f t="shared" si="1"/>
        <v>411</v>
      </c>
      <c r="C62" s="25">
        <v>0</v>
      </c>
      <c r="D62" s="25">
        <v>411</v>
      </c>
      <c r="E62" s="30"/>
    </row>
    <row r="63" spans="1:5" ht="15" customHeight="1" x14ac:dyDescent="0.25">
      <c r="A63" s="12" t="s">
        <v>51</v>
      </c>
      <c r="B63" s="24">
        <f t="shared" si="1"/>
        <v>271</v>
      </c>
      <c r="C63" s="25">
        <v>0</v>
      </c>
      <c r="D63" s="25">
        <v>271</v>
      </c>
      <c r="E63" s="30"/>
    </row>
    <row r="64" spans="1:5" ht="15" customHeight="1" x14ac:dyDescent="0.25">
      <c r="A64" s="12" t="s">
        <v>52</v>
      </c>
      <c r="B64" s="24">
        <f t="shared" si="1"/>
        <v>172</v>
      </c>
      <c r="C64" s="25">
        <v>0</v>
      </c>
      <c r="D64" s="25">
        <v>172</v>
      </c>
      <c r="E64" s="30"/>
    </row>
    <row r="65" spans="1:5" ht="15" customHeight="1" x14ac:dyDescent="0.25">
      <c r="A65" s="12" t="s">
        <v>53</v>
      </c>
      <c r="B65" s="24">
        <f t="shared" si="1"/>
        <v>103</v>
      </c>
      <c r="C65" s="25">
        <v>19</v>
      </c>
      <c r="D65" s="25">
        <v>84</v>
      </c>
      <c r="E65" s="30"/>
    </row>
    <row r="66" spans="1:5" ht="15" customHeight="1" x14ac:dyDescent="0.25">
      <c r="A66" s="12" t="s">
        <v>54</v>
      </c>
      <c r="B66" s="24">
        <f t="shared" si="1"/>
        <v>85</v>
      </c>
      <c r="C66" s="25">
        <v>0</v>
      </c>
      <c r="D66" s="25">
        <v>85</v>
      </c>
      <c r="E66" s="30"/>
    </row>
    <row r="67" spans="1:5" ht="15" customHeight="1" x14ac:dyDescent="0.25">
      <c r="A67" s="12" t="s">
        <v>55</v>
      </c>
      <c r="B67" s="24">
        <f t="shared" si="1"/>
        <v>303</v>
      </c>
      <c r="C67" s="25">
        <v>0</v>
      </c>
      <c r="D67" s="25">
        <v>303</v>
      </c>
      <c r="E67" s="30"/>
    </row>
    <row r="68" spans="1:5" ht="15" customHeight="1" x14ac:dyDescent="0.25">
      <c r="A68" s="16" t="s">
        <v>56</v>
      </c>
      <c r="B68" s="28">
        <f t="shared" si="1"/>
        <v>0</v>
      </c>
      <c r="C68" s="29">
        <v>0</v>
      </c>
      <c r="D68" s="29">
        <v>0</v>
      </c>
      <c r="E68" s="30"/>
    </row>
    <row r="69" spans="1:5" ht="15" customHeight="1" x14ac:dyDescent="0.2">
      <c r="A69" s="14" t="s">
        <v>57</v>
      </c>
      <c r="B69" s="3"/>
      <c r="C69" s="3"/>
      <c r="D69" s="3"/>
    </row>
    <row r="72" spans="1:5" x14ac:dyDescent="0.2">
      <c r="B72" s="4"/>
      <c r="C72" s="4"/>
      <c r="D72" s="4"/>
    </row>
    <row r="74" spans="1:5" x14ac:dyDescent="0.2">
      <c r="B74" s="5"/>
      <c r="C74" s="5"/>
      <c r="D74" s="5"/>
    </row>
    <row r="76" spans="1:5" x14ac:dyDescent="0.2">
      <c r="B76" s="5"/>
      <c r="D76" s="5"/>
    </row>
    <row r="80" spans="1:5" x14ac:dyDescent="0.2">
      <c r="B80" s="5"/>
    </row>
    <row r="83" spans="2:4" x14ac:dyDescent="0.2">
      <c r="B83" s="5"/>
      <c r="D83" s="5"/>
    </row>
    <row r="117" spans="2:4" x14ac:dyDescent="0.2">
      <c r="B117" s="5"/>
      <c r="D117" s="5"/>
    </row>
  </sheetData>
  <mergeCells count="5">
    <mergeCell ref="A6:D6"/>
    <mergeCell ref="A8:D8"/>
    <mergeCell ref="A10:A11"/>
    <mergeCell ref="B10:B11"/>
    <mergeCell ref="C10:D10"/>
  </mergeCells>
  <phoneticPr fontId="3" type="noConversion"/>
  <printOptions horizontalCentered="1" verticalCentered="1"/>
  <pageMargins left="0.39370078740157483" right="0" top="0" bottom="0.59055118110236227" header="0" footer="0"/>
  <pageSetup scale="45" firstPageNumber="8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19.62_2015</vt:lpstr>
      <vt:lpstr>'19.62_2015'!Imprimir_área_IM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2016-03-07T23:27:17Z</cp:lastPrinted>
  <dcterms:created xsi:type="dcterms:W3CDTF">2004-09-17T17:37:57Z</dcterms:created>
  <dcterms:modified xsi:type="dcterms:W3CDTF">2016-04-12T17:43:53Z</dcterms:modified>
</cp:coreProperties>
</file>